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es\Desktop\"/>
    </mc:Choice>
  </mc:AlternateContent>
  <xr:revisionPtr revIDLastSave="0" documentId="8_{FD22E473-12C4-462D-8C80-9652B8D320A7}" xr6:coauthVersionLast="47" xr6:coauthVersionMax="47" xr10:uidLastSave="{00000000-0000-0000-0000-000000000000}"/>
  <bookViews>
    <workbookView xWindow="390" yWindow="390" windowWidth="13200" windowHeight="10800" xr2:uid="{9EA6D340-5186-4A57-87E6-5D1F53E3B04F}"/>
  </bookViews>
  <sheets>
    <sheet name="E.S.C.H.P.A.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9" i="1" l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K4" i="1"/>
  <c r="J4" i="1"/>
  <c r="I4" i="1"/>
  <c r="H4" i="1"/>
  <c r="G4" i="1"/>
  <c r="F4" i="1"/>
  <c r="E4" i="1"/>
  <c r="K3" i="1"/>
  <c r="J3" i="1"/>
  <c r="I3" i="1"/>
  <c r="H3" i="1"/>
  <c r="G3" i="1"/>
  <c r="F3" i="1"/>
  <c r="E3" i="1"/>
</calcChain>
</file>

<file path=xl/sharedStrings.xml><?xml version="1.0" encoding="utf-8"?>
<sst xmlns="http://schemas.openxmlformats.org/spreadsheetml/2006/main" count="248" uniqueCount="127">
  <si>
    <t>Eastern Sierra California Horseshoe Pitchers Association - 1993 Stats</t>
  </si>
  <si>
    <t>Player</t>
  </si>
  <si>
    <t>1993 Average</t>
  </si>
  <si>
    <t>April</t>
  </si>
  <si>
    <t>May</t>
  </si>
  <si>
    <t>June</t>
  </si>
  <si>
    <t>July</t>
  </si>
  <si>
    <t>August</t>
  </si>
  <si>
    <t>October</t>
  </si>
  <si>
    <t>November</t>
  </si>
  <si>
    <t>Yearly Active Members  ---&gt;</t>
  </si>
  <si>
    <t>Yearly Averages  ===&gt;</t>
  </si>
  <si>
    <t>Barnato</t>
  </si>
  <si>
    <t>Dick</t>
  </si>
  <si>
    <t>Sue</t>
  </si>
  <si>
    <t>Beaman</t>
  </si>
  <si>
    <t>Larry</t>
  </si>
  <si>
    <t>Bolenbaugh</t>
  </si>
  <si>
    <t>Jim</t>
  </si>
  <si>
    <t>Kate</t>
  </si>
  <si>
    <t>--</t>
  </si>
  <si>
    <t>Booth</t>
  </si>
  <si>
    <t>Bill</t>
  </si>
  <si>
    <t>Bradshaw</t>
  </si>
  <si>
    <t>Don</t>
  </si>
  <si>
    <t>Brown</t>
  </si>
  <si>
    <t>Babe</t>
  </si>
  <si>
    <t>Doug</t>
  </si>
  <si>
    <t>3..2%</t>
  </si>
  <si>
    <t>Butt</t>
  </si>
  <si>
    <t>Carter</t>
  </si>
  <si>
    <t>Bob</t>
  </si>
  <si>
    <t>Chrisman</t>
  </si>
  <si>
    <t>Cliff</t>
  </si>
  <si>
    <t>Cline</t>
  </si>
  <si>
    <t>Sallie</t>
  </si>
  <si>
    <t>Currier</t>
  </si>
  <si>
    <t>Mike</t>
  </si>
  <si>
    <t>Davis</t>
  </si>
  <si>
    <t>Everhart</t>
  </si>
  <si>
    <t>Mick</t>
  </si>
  <si>
    <t>True</t>
  </si>
  <si>
    <t>Garbani</t>
  </si>
  <si>
    <t>David</t>
  </si>
  <si>
    <t>Nancy</t>
  </si>
  <si>
    <t>Gardner</t>
  </si>
  <si>
    <t>Dave</t>
  </si>
  <si>
    <t>Gianettoni</t>
  </si>
  <si>
    <t>Frank</t>
  </si>
  <si>
    <t>Griffin</t>
  </si>
  <si>
    <t>Ken</t>
  </si>
  <si>
    <t>Gustie</t>
  </si>
  <si>
    <t>Jolene</t>
  </si>
  <si>
    <t>Gustie III</t>
  </si>
  <si>
    <t>Tom</t>
  </si>
  <si>
    <t>Hahaj</t>
  </si>
  <si>
    <t>Lance</t>
  </si>
  <si>
    <t>Lenny</t>
  </si>
  <si>
    <t>Louis</t>
  </si>
  <si>
    <t>Hanson</t>
  </si>
  <si>
    <t>Harms</t>
  </si>
  <si>
    <t>Blackie</t>
  </si>
  <si>
    <t>Herbstreit</t>
  </si>
  <si>
    <t>Jack</t>
  </si>
  <si>
    <t>Tim</t>
  </si>
  <si>
    <t>Hernandez</t>
  </si>
  <si>
    <t>Deena</t>
  </si>
  <si>
    <t>Sandy</t>
  </si>
  <si>
    <t>Jeff</t>
  </si>
  <si>
    <t>Daniel</t>
  </si>
  <si>
    <t>George</t>
  </si>
  <si>
    <t>Johnson</t>
  </si>
  <si>
    <t>Randy</t>
  </si>
  <si>
    <t>Jordan</t>
  </si>
  <si>
    <t>Ray</t>
  </si>
  <si>
    <t>Kelly</t>
  </si>
  <si>
    <t>Manuelito</t>
  </si>
  <si>
    <t>Becky</t>
  </si>
  <si>
    <t>McCalab</t>
  </si>
  <si>
    <t>Gene</t>
  </si>
  <si>
    <t>McQueen</t>
  </si>
  <si>
    <t>Betty</t>
  </si>
  <si>
    <t>Miller</t>
  </si>
  <si>
    <t>Irvin</t>
  </si>
  <si>
    <t>Montoya</t>
  </si>
  <si>
    <t>Morris</t>
  </si>
  <si>
    <t>Moss</t>
  </si>
  <si>
    <t>Nelson</t>
  </si>
  <si>
    <t>Oglesby</t>
  </si>
  <si>
    <t>Steve</t>
  </si>
  <si>
    <t>Vicky</t>
  </si>
  <si>
    <t>Olivera</t>
  </si>
  <si>
    <t>Perry</t>
  </si>
  <si>
    <t>Pinto</t>
  </si>
  <si>
    <t>Ralph</t>
  </si>
  <si>
    <t xml:space="preserve">Riggins  </t>
  </si>
  <si>
    <t>Kenneth</t>
  </si>
  <si>
    <t>Riggins Sr.</t>
  </si>
  <si>
    <t>Harris</t>
  </si>
  <si>
    <t>Robbins</t>
  </si>
  <si>
    <t>Janet</t>
  </si>
  <si>
    <t>Roland</t>
  </si>
  <si>
    <t>Rogers</t>
  </si>
  <si>
    <t>Ferron</t>
  </si>
  <si>
    <t>Rossano</t>
  </si>
  <si>
    <t>Saylers</t>
  </si>
  <si>
    <t>John</t>
  </si>
  <si>
    <t>Schultz</t>
  </si>
  <si>
    <t>Chris</t>
  </si>
  <si>
    <t>Shrubb</t>
  </si>
  <si>
    <t>Standard</t>
  </si>
  <si>
    <t>Joan</t>
  </si>
  <si>
    <t>Steele</t>
  </si>
  <si>
    <t>Alan</t>
  </si>
  <si>
    <t>Star</t>
  </si>
  <si>
    <t>Story</t>
  </si>
  <si>
    <t>Sara</t>
  </si>
  <si>
    <t>Stuart</t>
  </si>
  <si>
    <t>Roger</t>
  </si>
  <si>
    <t>Wilkerson</t>
  </si>
  <si>
    <t>Joe</t>
  </si>
  <si>
    <t>Wyrick</t>
  </si>
  <si>
    <t>Arlen</t>
  </si>
  <si>
    <t>Jerry</t>
  </si>
  <si>
    <t>Yeager</t>
  </si>
  <si>
    <t>Dorothy</t>
  </si>
  <si>
    <t>Nick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</si>
</sst>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1" fontId="0" fillId="2" borderId="0" xfId="0" applyNumberFormat="1" applyFill="1" applyAlignment="1">
      <alignment horizontal="center" wrapText="1"/>
    </xf>
    <xf numFmtId="1" fontId="0" fillId="0" borderId="0" xfId="0" applyNumberFormat="1" applyAlignment="1">
      <alignment horizontal="center"/>
    </xf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17C24-B131-4E6A-BDB0-6DC3B687D185}">
  <sheetPr>
    <tabColor theme="4" tint="-0.249977111117893"/>
  </sheetPr>
  <dimension ref="B1:K79"/>
  <sheetViews>
    <sheetView tabSelected="1" workbookViewId="0">
      <pane ySplit="2" topLeftCell="A3" activePane="bottomLeft" state="frozen"/>
      <selection pane="bottomLeft" activeCell="D3" sqref="D3"/>
    </sheetView>
  </sheetViews>
  <sheetFormatPr defaultRowHeight="15" x14ac:dyDescent="0.25"/>
  <cols>
    <col min="2" max="2" width="16.7109375" customWidth="1"/>
    <col min="3" max="3" width="16.140625" customWidth="1"/>
    <col min="4" max="4" width="13.85546875" style="2" customWidth="1"/>
    <col min="5" max="10" width="9.140625" style="3"/>
    <col min="11" max="11" width="11.7109375" style="3" customWidth="1"/>
  </cols>
  <sheetData>
    <row r="1" spans="2:11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x14ac:dyDescent="0.25">
      <c r="B2" s="1" t="s">
        <v>1</v>
      </c>
      <c r="C2" s="1"/>
      <c r="D2" s="2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</row>
    <row r="3" spans="2:11" x14ac:dyDescent="0.25">
      <c r="B3" s="1" t="s">
        <v>10</v>
      </c>
      <c r="C3" s="1"/>
      <c r="D3" s="4"/>
      <c r="E3" s="5">
        <f>COUNT(E5:E79)</f>
        <v>65</v>
      </c>
      <c r="F3" s="5">
        <f t="shared" ref="F3:K3" si="0">COUNT(F5:F79)</f>
        <v>60</v>
      </c>
      <c r="G3" s="5">
        <f t="shared" si="0"/>
        <v>59</v>
      </c>
      <c r="H3" s="5">
        <f t="shared" si="0"/>
        <v>63</v>
      </c>
      <c r="I3" s="5">
        <f t="shared" si="0"/>
        <v>64</v>
      </c>
      <c r="J3" s="5">
        <f t="shared" si="0"/>
        <v>64</v>
      </c>
      <c r="K3" s="5">
        <f t="shared" si="0"/>
        <v>64</v>
      </c>
    </row>
    <row r="4" spans="2:11" x14ac:dyDescent="0.25">
      <c r="B4" s="1" t="s">
        <v>11</v>
      </c>
      <c r="C4" s="1"/>
      <c r="D4" s="4"/>
      <c r="E4" s="3">
        <f t="shared" ref="E4:K4" si="1">AVERAGE(E5:E3870)</f>
        <v>0.23286153846153837</v>
      </c>
      <c r="F4" s="3">
        <f t="shared" si="1"/>
        <v>0.23749999999999993</v>
      </c>
      <c r="G4" s="3">
        <f t="shared" si="1"/>
        <v>0.24427118644067791</v>
      </c>
      <c r="H4" s="3">
        <f t="shared" si="1"/>
        <v>0.24120634920634915</v>
      </c>
      <c r="I4" s="3">
        <f t="shared" si="1"/>
        <v>0.23970312499999996</v>
      </c>
      <c r="J4" s="3">
        <f t="shared" si="1"/>
        <v>0.24120312499999993</v>
      </c>
      <c r="K4" s="3">
        <f t="shared" si="1"/>
        <v>0.24656249999999993</v>
      </c>
    </row>
    <row r="5" spans="2:11" x14ac:dyDescent="0.25">
      <c r="B5" t="s">
        <v>12</v>
      </c>
      <c r="C5" t="s">
        <v>13</v>
      </c>
      <c r="D5" s="3">
        <f t="shared" ref="D5:D68" si="2">AVERAGE(E5:K5)</f>
        <v>7.7714285714285722E-2</v>
      </c>
      <c r="E5" s="3">
        <v>8.4000000000000005E-2</v>
      </c>
      <c r="F5" s="3">
        <v>8.5999999999999993E-2</v>
      </c>
      <c r="G5" s="3">
        <v>8.5999999999999993E-2</v>
      </c>
      <c r="H5" s="3">
        <v>7.0999999999999994E-2</v>
      </c>
      <c r="I5" s="3">
        <v>7.2999999999999995E-2</v>
      </c>
      <c r="J5" s="3">
        <v>7.1999999999999995E-2</v>
      </c>
      <c r="K5" s="3">
        <v>7.1999999999999995E-2</v>
      </c>
    </row>
    <row r="6" spans="2:11" x14ac:dyDescent="0.25">
      <c r="B6" t="s">
        <v>12</v>
      </c>
      <c r="C6" t="s">
        <v>14</v>
      </c>
      <c r="D6" s="3">
        <f t="shared" si="2"/>
        <v>0.10971428571428572</v>
      </c>
      <c r="E6" s="3">
        <v>8.7999999999999995E-2</v>
      </c>
      <c r="F6" s="3">
        <v>8.1000000000000003E-2</v>
      </c>
      <c r="G6" s="3">
        <v>8.7999999999999995E-2</v>
      </c>
      <c r="H6" s="3">
        <v>0.109</v>
      </c>
      <c r="I6" s="3">
        <v>0.13400000000000001</v>
      </c>
      <c r="J6" s="3">
        <v>0.13400000000000001</v>
      </c>
      <c r="K6" s="3">
        <v>0.13400000000000001</v>
      </c>
    </row>
    <row r="7" spans="2:11" x14ac:dyDescent="0.25">
      <c r="B7" t="s">
        <v>15</v>
      </c>
      <c r="C7" t="s">
        <v>16</v>
      </c>
      <c r="D7" s="3">
        <f t="shared" si="2"/>
        <v>3.7714285714285707E-2</v>
      </c>
      <c r="E7" s="3">
        <v>3.3000000000000002E-2</v>
      </c>
      <c r="F7" s="3">
        <v>2.8000000000000001E-2</v>
      </c>
      <c r="G7" s="3">
        <v>3.2000000000000001E-2</v>
      </c>
      <c r="H7" s="3">
        <v>3.5999999999999997E-2</v>
      </c>
      <c r="I7" s="3">
        <v>4.2999999999999997E-2</v>
      </c>
      <c r="J7" s="3">
        <v>4.5999999999999999E-2</v>
      </c>
      <c r="K7" s="3">
        <v>4.5999999999999999E-2</v>
      </c>
    </row>
    <row r="8" spans="2:11" x14ac:dyDescent="0.25">
      <c r="B8" t="s">
        <v>17</v>
      </c>
      <c r="C8" t="s">
        <v>18</v>
      </c>
      <c r="D8" s="3">
        <f t="shared" si="2"/>
        <v>0.129</v>
      </c>
      <c r="E8" s="3">
        <v>0.129</v>
      </c>
      <c r="F8" s="3">
        <v>0.129</v>
      </c>
      <c r="G8" s="3">
        <v>0.129</v>
      </c>
      <c r="H8" s="3">
        <v>0.129</v>
      </c>
      <c r="I8" s="3">
        <v>0.129</v>
      </c>
      <c r="J8" s="3">
        <v>0.129</v>
      </c>
      <c r="K8" s="3">
        <v>0.129</v>
      </c>
    </row>
    <row r="9" spans="2:11" x14ac:dyDescent="0.25">
      <c r="B9" t="s">
        <v>17</v>
      </c>
      <c r="C9" t="s">
        <v>19</v>
      </c>
      <c r="D9" s="3">
        <f t="shared" si="2"/>
        <v>0.06</v>
      </c>
      <c r="E9" s="3">
        <v>0.06</v>
      </c>
      <c r="F9" s="3" t="s">
        <v>20</v>
      </c>
      <c r="G9" s="3" t="s">
        <v>20</v>
      </c>
      <c r="H9" s="3" t="s">
        <v>20</v>
      </c>
      <c r="I9" s="3" t="s">
        <v>20</v>
      </c>
      <c r="J9" s="3" t="s">
        <v>20</v>
      </c>
      <c r="K9" s="3" t="s">
        <v>20</v>
      </c>
    </row>
    <row r="10" spans="2:11" x14ac:dyDescent="0.25">
      <c r="B10" t="s">
        <v>21</v>
      </c>
      <c r="C10" t="s">
        <v>22</v>
      </c>
      <c r="D10" s="3">
        <f t="shared" si="2"/>
        <v>0.17100000000000001</v>
      </c>
      <c r="E10" s="3">
        <v>0.17100000000000001</v>
      </c>
      <c r="F10" s="3">
        <v>0.17100000000000001</v>
      </c>
      <c r="G10" s="3">
        <v>0.17100000000000001</v>
      </c>
      <c r="H10" s="3">
        <v>0.17100000000000001</v>
      </c>
      <c r="I10" s="3">
        <v>0.17100000000000001</v>
      </c>
      <c r="J10" s="3">
        <v>0.17100000000000001</v>
      </c>
      <c r="K10" s="3">
        <v>0.17100000000000001</v>
      </c>
    </row>
    <row r="11" spans="2:11" x14ac:dyDescent="0.25">
      <c r="B11" t="s">
        <v>23</v>
      </c>
      <c r="C11" t="s">
        <v>24</v>
      </c>
      <c r="D11" s="3">
        <f t="shared" si="2"/>
        <v>0.125</v>
      </c>
      <c r="E11" s="3" t="s">
        <v>20</v>
      </c>
      <c r="F11" s="3" t="s">
        <v>20</v>
      </c>
      <c r="G11" s="3" t="s">
        <v>20</v>
      </c>
      <c r="H11" s="3">
        <v>0.125</v>
      </c>
      <c r="I11" s="3">
        <v>0.125</v>
      </c>
      <c r="J11" s="3">
        <v>0.125</v>
      </c>
      <c r="K11" s="3">
        <v>0.125</v>
      </c>
    </row>
    <row r="12" spans="2:11" x14ac:dyDescent="0.25">
      <c r="B12" t="s">
        <v>25</v>
      </c>
      <c r="C12" t="s">
        <v>26</v>
      </c>
      <c r="D12" s="3">
        <f t="shared" si="2"/>
        <v>0.28271428571428564</v>
      </c>
      <c r="E12" s="3">
        <v>0.26900000000000002</v>
      </c>
      <c r="F12" s="3">
        <v>0.28499999999999998</v>
      </c>
      <c r="G12" s="3">
        <v>0.28499999999999998</v>
      </c>
      <c r="H12" s="3">
        <v>0.28499999999999998</v>
      </c>
      <c r="I12" s="3">
        <v>0.28499999999999998</v>
      </c>
      <c r="J12" s="3">
        <v>0.28499999999999998</v>
      </c>
      <c r="K12" s="3">
        <v>0.28499999999999998</v>
      </c>
    </row>
    <row r="13" spans="2:11" x14ac:dyDescent="0.25">
      <c r="B13" t="s">
        <v>25</v>
      </c>
      <c r="C13" t="s">
        <v>27</v>
      </c>
      <c r="D13" s="3">
        <f t="shared" si="2"/>
        <v>0.33266666666666667</v>
      </c>
      <c r="E13" s="3">
        <v>0.33200000000000002</v>
      </c>
      <c r="F13" s="3">
        <v>0.33200000000000002</v>
      </c>
      <c r="G13" s="3" t="s">
        <v>28</v>
      </c>
      <c r="H13" s="3">
        <v>0.33300000000000002</v>
      </c>
      <c r="I13" s="3">
        <v>0.33300000000000002</v>
      </c>
      <c r="J13" s="3">
        <v>0.33300000000000002</v>
      </c>
      <c r="K13" s="3">
        <v>0.33300000000000002</v>
      </c>
    </row>
    <row r="14" spans="2:11" x14ac:dyDescent="0.25">
      <c r="B14" t="s">
        <v>29</v>
      </c>
      <c r="C14" t="s">
        <v>24</v>
      </c>
      <c r="D14" s="3">
        <f t="shared" si="2"/>
        <v>9.5999999999999988E-2</v>
      </c>
      <c r="E14" s="3">
        <v>9.6000000000000002E-2</v>
      </c>
      <c r="F14" s="3">
        <v>9.6000000000000002E-2</v>
      </c>
      <c r="G14" s="3">
        <v>9.6000000000000002E-2</v>
      </c>
      <c r="H14" s="3">
        <v>9.6000000000000002E-2</v>
      </c>
      <c r="I14" s="3">
        <v>9.6000000000000002E-2</v>
      </c>
      <c r="J14" s="3">
        <v>9.6000000000000002E-2</v>
      </c>
      <c r="K14" s="3">
        <v>9.6000000000000002E-2</v>
      </c>
    </row>
    <row r="15" spans="2:11" x14ac:dyDescent="0.25">
      <c r="B15" t="s">
        <v>30</v>
      </c>
      <c r="C15" t="s">
        <v>31</v>
      </c>
      <c r="D15" s="3">
        <f t="shared" si="2"/>
        <v>0.41</v>
      </c>
      <c r="E15" s="3" t="s">
        <v>20</v>
      </c>
      <c r="F15" s="3" t="s">
        <v>20</v>
      </c>
      <c r="G15" s="3">
        <v>0.41</v>
      </c>
      <c r="H15" s="3" t="s">
        <v>20</v>
      </c>
      <c r="I15" s="3" t="s">
        <v>20</v>
      </c>
      <c r="J15" s="3" t="s">
        <v>20</v>
      </c>
      <c r="K15" s="3" t="s">
        <v>20</v>
      </c>
    </row>
    <row r="16" spans="2:11" x14ac:dyDescent="0.25">
      <c r="B16" t="s">
        <v>32</v>
      </c>
      <c r="C16" t="s">
        <v>33</v>
      </c>
      <c r="D16" s="3">
        <f t="shared" si="2"/>
        <v>0.19014285714285714</v>
      </c>
      <c r="E16" s="3">
        <v>0.121</v>
      </c>
      <c r="F16" s="3">
        <v>0.153</v>
      </c>
      <c r="G16" s="3">
        <v>0.17299999999999999</v>
      </c>
      <c r="H16" s="3">
        <v>0.193</v>
      </c>
      <c r="I16" s="3">
        <v>0.22700000000000001</v>
      </c>
      <c r="J16" s="3">
        <v>0.22700000000000001</v>
      </c>
      <c r="K16" s="3">
        <v>0.23699999999999999</v>
      </c>
    </row>
    <row r="17" spans="2:11" x14ac:dyDescent="0.25">
      <c r="B17" t="s">
        <v>34</v>
      </c>
      <c r="C17" t="s">
        <v>35</v>
      </c>
      <c r="D17" s="3">
        <f t="shared" si="2"/>
        <v>0.47614285714285715</v>
      </c>
      <c r="E17" s="3">
        <v>0.52500000000000002</v>
      </c>
      <c r="F17" s="3">
        <v>0.48</v>
      </c>
      <c r="G17" s="3">
        <v>0.48</v>
      </c>
      <c r="H17" s="3">
        <v>0.46200000000000002</v>
      </c>
      <c r="I17" s="3">
        <v>0.46200000000000002</v>
      </c>
      <c r="J17" s="3">
        <v>0.46200000000000002</v>
      </c>
      <c r="K17" s="3">
        <v>0.46200000000000002</v>
      </c>
    </row>
    <row r="18" spans="2:11" x14ac:dyDescent="0.25">
      <c r="B18" t="s">
        <v>36</v>
      </c>
      <c r="C18" t="s">
        <v>37</v>
      </c>
      <c r="D18" s="3">
        <f t="shared" si="2"/>
        <v>0.18157142857142858</v>
      </c>
      <c r="E18" s="3">
        <v>0.18099999999999999</v>
      </c>
      <c r="F18" s="3">
        <v>0.18099999999999999</v>
      </c>
      <c r="G18" s="3">
        <v>0.18099999999999999</v>
      </c>
      <c r="H18" s="3">
        <v>0.18099999999999999</v>
      </c>
      <c r="I18" s="3">
        <v>0.18099999999999999</v>
      </c>
      <c r="J18" s="3">
        <v>0.183</v>
      </c>
      <c r="K18" s="3">
        <v>0.183</v>
      </c>
    </row>
    <row r="19" spans="2:11" x14ac:dyDescent="0.25">
      <c r="B19" t="s">
        <v>38</v>
      </c>
      <c r="C19" t="s">
        <v>18</v>
      </c>
      <c r="D19" s="3">
        <f t="shared" si="2"/>
        <v>0.14371428571428571</v>
      </c>
      <c r="E19" s="3">
        <v>0.108</v>
      </c>
      <c r="F19" s="3">
        <v>0.13300000000000001</v>
      </c>
      <c r="G19" s="3">
        <v>0.13300000000000001</v>
      </c>
      <c r="H19" s="3">
        <v>0.13300000000000001</v>
      </c>
      <c r="I19" s="3">
        <v>0.13300000000000001</v>
      </c>
      <c r="J19" s="3">
        <v>0.158</v>
      </c>
      <c r="K19" s="3">
        <v>0.20799999999999999</v>
      </c>
    </row>
    <row r="20" spans="2:11" x14ac:dyDescent="0.25">
      <c r="B20" t="s">
        <v>39</v>
      </c>
      <c r="C20" t="s">
        <v>40</v>
      </c>
      <c r="D20" s="3">
        <f t="shared" si="2"/>
        <v>0.23499999999999993</v>
      </c>
      <c r="E20" s="3">
        <v>0.23499999999999999</v>
      </c>
      <c r="F20" s="3">
        <v>0.23499999999999999</v>
      </c>
      <c r="G20" s="3">
        <v>0.23499999999999999</v>
      </c>
      <c r="H20" s="3">
        <v>0.23499999999999999</v>
      </c>
      <c r="I20" s="3">
        <v>0.23499999999999999</v>
      </c>
      <c r="J20" s="3">
        <v>0.23499999999999999</v>
      </c>
      <c r="K20" s="3">
        <v>0.23499999999999999</v>
      </c>
    </row>
    <row r="21" spans="2:11" x14ac:dyDescent="0.25">
      <c r="B21" t="s">
        <v>39</v>
      </c>
      <c r="C21" s="6" t="s">
        <v>41</v>
      </c>
      <c r="D21" s="3">
        <f t="shared" si="2"/>
        <v>0.46642857142857147</v>
      </c>
      <c r="E21" s="3">
        <v>0.503</v>
      </c>
      <c r="F21" s="3">
        <v>0.47</v>
      </c>
      <c r="G21" s="3">
        <v>0.47399999999999998</v>
      </c>
      <c r="H21" s="3">
        <v>0.47399999999999998</v>
      </c>
      <c r="I21" s="3">
        <v>0.44800000000000001</v>
      </c>
      <c r="J21" s="3">
        <v>0.44800000000000001</v>
      </c>
      <c r="K21" s="3">
        <v>0.44800000000000001</v>
      </c>
    </row>
    <row r="22" spans="2:11" x14ac:dyDescent="0.25">
      <c r="B22" t="s">
        <v>42</v>
      </c>
      <c r="C22" t="s">
        <v>43</v>
      </c>
      <c r="D22" s="3">
        <f t="shared" si="2"/>
        <v>0.24642857142857139</v>
      </c>
      <c r="E22" s="3">
        <v>0.247</v>
      </c>
      <c r="F22" s="3">
        <v>0.24199999999999999</v>
      </c>
      <c r="G22" s="3">
        <v>0.24199999999999999</v>
      </c>
      <c r="H22" s="3">
        <v>0.24199999999999999</v>
      </c>
      <c r="I22" s="3">
        <v>0.24199999999999999</v>
      </c>
      <c r="J22" s="3">
        <v>0.255</v>
      </c>
      <c r="K22" s="3">
        <v>0.255</v>
      </c>
    </row>
    <row r="23" spans="2:11" x14ac:dyDescent="0.25">
      <c r="B23" t="s">
        <v>42</v>
      </c>
      <c r="C23" t="s">
        <v>44</v>
      </c>
      <c r="D23" s="3">
        <f t="shared" si="2"/>
        <v>0.15442857142857142</v>
      </c>
      <c r="E23" s="3">
        <v>0.14699999999999999</v>
      </c>
      <c r="F23" s="3">
        <v>0.11700000000000001</v>
      </c>
      <c r="G23" s="3">
        <v>0.11700000000000001</v>
      </c>
      <c r="H23" s="3">
        <v>0.13300000000000001</v>
      </c>
      <c r="I23" s="3">
        <v>0.186</v>
      </c>
      <c r="J23" s="3">
        <v>0.186</v>
      </c>
      <c r="K23" s="3">
        <v>0.19500000000000001</v>
      </c>
    </row>
    <row r="24" spans="2:11" x14ac:dyDescent="0.25">
      <c r="B24" t="s">
        <v>45</v>
      </c>
      <c r="C24" t="s">
        <v>46</v>
      </c>
      <c r="D24" s="3">
        <f t="shared" si="2"/>
        <v>0.308</v>
      </c>
      <c r="E24" s="3" t="s">
        <v>20</v>
      </c>
      <c r="F24" s="3" t="s">
        <v>20</v>
      </c>
      <c r="G24" s="3">
        <v>0.308</v>
      </c>
      <c r="H24" s="3">
        <v>0.308</v>
      </c>
      <c r="I24" s="3">
        <v>0.308</v>
      </c>
      <c r="J24" s="3">
        <v>0.308</v>
      </c>
      <c r="K24" s="3">
        <v>0.308</v>
      </c>
    </row>
    <row r="25" spans="2:11" x14ac:dyDescent="0.25">
      <c r="B25" t="s">
        <v>47</v>
      </c>
      <c r="C25" t="s">
        <v>48</v>
      </c>
      <c r="D25" s="3">
        <f t="shared" si="2"/>
        <v>0.19800000000000001</v>
      </c>
      <c r="E25" s="3">
        <v>0.216</v>
      </c>
      <c r="F25" s="3">
        <v>0.183</v>
      </c>
      <c r="G25" s="3">
        <v>0.183</v>
      </c>
      <c r="H25" s="3">
        <v>0.183</v>
      </c>
      <c r="I25" s="3">
        <v>0.19</v>
      </c>
      <c r="J25" s="3">
        <v>0.19</v>
      </c>
      <c r="K25" s="3">
        <v>0.24099999999999999</v>
      </c>
    </row>
    <row r="26" spans="2:11" x14ac:dyDescent="0.25">
      <c r="B26" t="s">
        <v>49</v>
      </c>
      <c r="C26" t="s">
        <v>50</v>
      </c>
      <c r="D26" s="3">
        <f t="shared" si="2"/>
        <v>0.15</v>
      </c>
      <c r="E26" s="3">
        <v>0.15</v>
      </c>
      <c r="F26" s="3">
        <v>0.15</v>
      </c>
      <c r="G26" s="3">
        <v>0.15</v>
      </c>
      <c r="H26" s="3">
        <v>0.15</v>
      </c>
      <c r="I26" s="3">
        <v>0.15</v>
      </c>
      <c r="J26" s="3">
        <v>0.15</v>
      </c>
      <c r="K26" s="3">
        <v>0.15</v>
      </c>
    </row>
    <row r="27" spans="2:11" x14ac:dyDescent="0.25">
      <c r="B27" t="s">
        <v>51</v>
      </c>
      <c r="C27" t="s">
        <v>52</v>
      </c>
      <c r="D27" s="3">
        <f t="shared" si="2"/>
        <v>0.20339999999999997</v>
      </c>
      <c r="E27" s="3">
        <v>0.189</v>
      </c>
      <c r="F27" s="3" t="s">
        <v>20</v>
      </c>
      <c r="G27" s="3" t="s">
        <v>20</v>
      </c>
      <c r="H27" s="3">
        <v>0.20699999999999999</v>
      </c>
      <c r="I27" s="3">
        <v>0.20699999999999999</v>
      </c>
      <c r="J27" s="3">
        <v>0.20699999999999999</v>
      </c>
      <c r="K27" s="3">
        <v>0.20699999999999999</v>
      </c>
    </row>
    <row r="28" spans="2:11" x14ac:dyDescent="0.25">
      <c r="B28" t="s">
        <v>53</v>
      </c>
      <c r="C28" t="s">
        <v>54</v>
      </c>
      <c r="D28" s="3">
        <f t="shared" si="2"/>
        <v>0.11220000000000001</v>
      </c>
      <c r="E28" s="3">
        <v>0.11700000000000001</v>
      </c>
      <c r="F28" s="3" t="s">
        <v>20</v>
      </c>
      <c r="G28" s="3" t="s">
        <v>20</v>
      </c>
      <c r="H28" s="3">
        <v>0.111</v>
      </c>
      <c r="I28" s="3">
        <v>0.111</v>
      </c>
      <c r="J28" s="3">
        <v>0.111</v>
      </c>
      <c r="K28" s="3">
        <v>0.111</v>
      </c>
    </row>
    <row r="29" spans="2:11" x14ac:dyDescent="0.25">
      <c r="B29" t="s">
        <v>55</v>
      </c>
      <c r="C29" t="s">
        <v>56</v>
      </c>
      <c r="D29" s="3">
        <f t="shared" si="2"/>
        <v>0.32228571428571434</v>
      </c>
      <c r="E29" s="3">
        <v>0.249</v>
      </c>
      <c r="F29" s="3">
        <v>0.30099999999999999</v>
      </c>
      <c r="G29" s="3">
        <v>0.33800000000000002</v>
      </c>
      <c r="H29" s="3">
        <v>0.33800000000000002</v>
      </c>
      <c r="I29" s="3">
        <v>0.34</v>
      </c>
      <c r="J29" s="3">
        <v>0.34499999999999997</v>
      </c>
      <c r="K29" s="3">
        <v>0.34499999999999997</v>
      </c>
    </row>
    <row r="30" spans="2:11" x14ac:dyDescent="0.25">
      <c r="B30" t="s">
        <v>55</v>
      </c>
      <c r="C30" t="s">
        <v>57</v>
      </c>
      <c r="D30" s="3">
        <f t="shared" si="2"/>
        <v>0.17100000000000001</v>
      </c>
      <c r="E30" s="3">
        <v>0.154</v>
      </c>
      <c r="F30" s="3">
        <v>0.14899999999999999</v>
      </c>
      <c r="G30" s="3">
        <v>0.14899999999999999</v>
      </c>
      <c r="H30" s="3">
        <v>0.17799999999999999</v>
      </c>
      <c r="I30" s="3">
        <v>0.189</v>
      </c>
      <c r="J30" s="3">
        <v>0.189</v>
      </c>
      <c r="K30" s="3">
        <v>0.189</v>
      </c>
    </row>
    <row r="31" spans="2:11" x14ac:dyDescent="0.25">
      <c r="B31" t="s">
        <v>55</v>
      </c>
      <c r="C31" t="s">
        <v>58</v>
      </c>
      <c r="D31" s="3">
        <f t="shared" si="2"/>
        <v>0.13800000000000001</v>
      </c>
      <c r="E31" s="3">
        <v>0.13800000000000001</v>
      </c>
      <c r="F31" s="3" t="s">
        <v>20</v>
      </c>
      <c r="G31" s="3" t="s">
        <v>20</v>
      </c>
      <c r="H31" s="3" t="s">
        <v>20</v>
      </c>
      <c r="I31" s="3" t="s">
        <v>20</v>
      </c>
      <c r="J31" s="3" t="s">
        <v>20</v>
      </c>
      <c r="K31" s="3" t="s">
        <v>20</v>
      </c>
    </row>
    <row r="32" spans="2:11" x14ac:dyDescent="0.25">
      <c r="B32" t="s">
        <v>59</v>
      </c>
      <c r="C32" t="s">
        <v>37</v>
      </c>
      <c r="D32" s="3">
        <f t="shared" si="2"/>
        <v>0.3036666666666667</v>
      </c>
      <c r="E32" s="3" t="s">
        <v>20</v>
      </c>
      <c r="F32" s="3">
        <v>0.28000000000000003</v>
      </c>
      <c r="G32" s="3">
        <v>0.28000000000000003</v>
      </c>
      <c r="H32" s="3">
        <v>0.308</v>
      </c>
      <c r="I32" s="3">
        <v>0.318</v>
      </c>
      <c r="J32" s="3">
        <v>0.318</v>
      </c>
      <c r="K32" s="3">
        <v>0.318</v>
      </c>
    </row>
    <row r="33" spans="2:11" x14ac:dyDescent="0.25">
      <c r="B33" t="s">
        <v>60</v>
      </c>
      <c r="C33" t="s">
        <v>61</v>
      </c>
      <c r="D33" s="3">
        <f t="shared" si="2"/>
        <v>0.42200000000000004</v>
      </c>
      <c r="E33" s="3">
        <v>0.41599999999999998</v>
      </c>
      <c r="F33" s="3">
        <v>0.42299999999999999</v>
      </c>
      <c r="G33" s="3">
        <v>0.42299999999999999</v>
      </c>
      <c r="H33" s="3">
        <v>0.42299999999999999</v>
      </c>
      <c r="I33" s="3">
        <v>0.42299999999999999</v>
      </c>
      <c r="J33" s="3">
        <v>0.42299999999999999</v>
      </c>
      <c r="K33" s="3">
        <v>0.42299999999999999</v>
      </c>
    </row>
    <row r="34" spans="2:11" x14ac:dyDescent="0.25">
      <c r="B34" t="s">
        <v>62</v>
      </c>
      <c r="C34" t="s">
        <v>63</v>
      </c>
      <c r="D34" s="3">
        <f t="shared" si="2"/>
        <v>0.18642857142857144</v>
      </c>
      <c r="E34" s="3">
        <v>0.19</v>
      </c>
      <c r="F34" s="3">
        <v>0.17499999999999999</v>
      </c>
      <c r="G34" s="3">
        <v>0.17499999999999999</v>
      </c>
      <c r="H34" s="3">
        <v>0.17499999999999999</v>
      </c>
      <c r="I34" s="3">
        <v>0.17499999999999999</v>
      </c>
      <c r="J34" s="3">
        <v>0.2</v>
      </c>
      <c r="K34" s="3">
        <v>0.215</v>
      </c>
    </row>
    <row r="35" spans="2:11" x14ac:dyDescent="0.25">
      <c r="B35" t="s">
        <v>62</v>
      </c>
      <c r="C35" t="s">
        <v>64</v>
      </c>
      <c r="D35" s="3">
        <f t="shared" si="2"/>
        <v>0.17700000000000002</v>
      </c>
      <c r="E35" s="3">
        <v>0.17499999999999999</v>
      </c>
      <c r="F35" s="3">
        <v>0.17499999999999999</v>
      </c>
      <c r="G35" s="3">
        <v>0.17499999999999999</v>
      </c>
      <c r="H35" s="3">
        <v>0.17499999999999999</v>
      </c>
      <c r="I35" s="3">
        <v>0.17499999999999999</v>
      </c>
      <c r="J35" s="3">
        <v>0.17499999999999999</v>
      </c>
      <c r="K35" s="3">
        <v>0.189</v>
      </c>
    </row>
    <row r="36" spans="2:11" x14ac:dyDescent="0.25">
      <c r="B36" t="s">
        <v>65</v>
      </c>
      <c r="C36" t="s">
        <v>66</v>
      </c>
      <c r="D36" s="3">
        <f t="shared" si="2"/>
        <v>0.13014285714285714</v>
      </c>
      <c r="E36" s="3">
        <v>0.10100000000000001</v>
      </c>
      <c r="F36" s="3">
        <v>0.11700000000000001</v>
      </c>
      <c r="G36" s="3">
        <v>0.11700000000000001</v>
      </c>
      <c r="H36" s="3">
        <v>0.14399999999999999</v>
      </c>
      <c r="I36" s="3">
        <v>0.14399999999999999</v>
      </c>
      <c r="J36" s="3">
        <v>0.14399999999999999</v>
      </c>
      <c r="K36" s="3">
        <v>0.14399999999999999</v>
      </c>
    </row>
    <row r="37" spans="2:11" x14ac:dyDescent="0.25">
      <c r="B37" t="s">
        <v>65</v>
      </c>
      <c r="C37" t="s">
        <v>67</v>
      </c>
      <c r="D37" s="3">
        <f t="shared" si="2"/>
        <v>0.20399999999999999</v>
      </c>
      <c r="E37" s="3">
        <v>0.215</v>
      </c>
      <c r="F37" s="3">
        <v>0.20899999999999999</v>
      </c>
      <c r="G37" s="3">
        <v>0.21199999999999999</v>
      </c>
      <c r="H37" s="3">
        <v>0.2</v>
      </c>
      <c r="I37" s="3">
        <v>0.2</v>
      </c>
      <c r="J37" s="3">
        <v>0.19600000000000001</v>
      </c>
      <c r="K37" s="3">
        <v>0.19600000000000001</v>
      </c>
    </row>
    <row r="38" spans="2:11" x14ac:dyDescent="0.25">
      <c r="B38" t="s">
        <v>68</v>
      </c>
      <c r="C38" t="s">
        <v>69</v>
      </c>
      <c r="D38" s="3">
        <f t="shared" si="2"/>
        <v>0.37928571428571434</v>
      </c>
      <c r="E38" s="3">
        <v>0.52900000000000003</v>
      </c>
      <c r="F38" s="3">
        <v>0.34699999999999998</v>
      </c>
      <c r="G38" s="3">
        <v>0.34699999999999998</v>
      </c>
      <c r="H38" s="3">
        <v>0.35799999999999998</v>
      </c>
      <c r="I38" s="3">
        <v>0.35799999999999998</v>
      </c>
      <c r="J38" s="3">
        <v>0.35799999999999998</v>
      </c>
      <c r="K38" s="3">
        <v>0.35799999999999998</v>
      </c>
    </row>
    <row r="39" spans="2:11" x14ac:dyDescent="0.25">
      <c r="B39" t="s">
        <v>68</v>
      </c>
      <c r="C39" t="s">
        <v>70</v>
      </c>
      <c r="D39" s="3">
        <f t="shared" si="2"/>
        <v>0.26614285714285713</v>
      </c>
      <c r="E39" s="3">
        <v>0.26400000000000001</v>
      </c>
      <c r="F39" s="3">
        <v>0.25900000000000001</v>
      </c>
      <c r="G39" s="3">
        <v>0.25800000000000001</v>
      </c>
      <c r="H39" s="3">
        <v>0.27600000000000002</v>
      </c>
      <c r="I39" s="3">
        <v>0.27600000000000002</v>
      </c>
      <c r="J39" s="3">
        <v>0.26500000000000001</v>
      </c>
      <c r="K39" s="3">
        <v>0.26500000000000001</v>
      </c>
    </row>
    <row r="40" spans="2:11" x14ac:dyDescent="0.25">
      <c r="B40" t="s">
        <v>71</v>
      </c>
      <c r="C40" t="s">
        <v>72</v>
      </c>
      <c r="D40" s="3">
        <f t="shared" si="2"/>
        <v>0.11785714285714285</v>
      </c>
      <c r="E40" s="3">
        <v>0.13700000000000001</v>
      </c>
      <c r="F40" s="3">
        <v>0.125</v>
      </c>
      <c r="G40" s="3">
        <v>0.125</v>
      </c>
      <c r="H40" s="3">
        <v>0.123</v>
      </c>
      <c r="I40" s="3">
        <v>0.123</v>
      </c>
      <c r="J40" s="3">
        <v>9.6000000000000002E-2</v>
      </c>
      <c r="K40" s="3">
        <v>9.6000000000000002E-2</v>
      </c>
    </row>
    <row r="41" spans="2:11" x14ac:dyDescent="0.25">
      <c r="B41" t="s">
        <v>71</v>
      </c>
      <c r="C41" t="s">
        <v>67</v>
      </c>
      <c r="D41" s="3">
        <f t="shared" si="2"/>
        <v>0.49342857142857138</v>
      </c>
      <c r="E41" s="3">
        <v>0.50700000000000001</v>
      </c>
      <c r="F41" s="3">
        <v>0.50700000000000001</v>
      </c>
      <c r="G41" s="3">
        <v>0.50700000000000001</v>
      </c>
      <c r="H41" s="3">
        <v>0.503</v>
      </c>
      <c r="I41" s="3">
        <v>0.503</v>
      </c>
      <c r="J41" s="3">
        <v>0.48599999999999999</v>
      </c>
      <c r="K41" s="3">
        <v>0.441</v>
      </c>
    </row>
    <row r="42" spans="2:11" x14ac:dyDescent="0.25">
      <c r="B42" t="s">
        <v>73</v>
      </c>
      <c r="C42" t="s">
        <v>74</v>
      </c>
      <c r="D42" s="3">
        <f t="shared" si="2"/>
        <v>0.23342857142857146</v>
      </c>
      <c r="E42" s="3">
        <v>0.23200000000000001</v>
      </c>
      <c r="F42" s="3">
        <v>0.23200000000000001</v>
      </c>
      <c r="G42" s="3">
        <v>0.23200000000000001</v>
      </c>
      <c r="H42" s="3">
        <v>0.23200000000000001</v>
      </c>
      <c r="I42" s="3">
        <v>0.23200000000000001</v>
      </c>
      <c r="J42" s="3">
        <v>0.23200000000000001</v>
      </c>
      <c r="K42" s="3">
        <v>0.24199999999999999</v>
      </c>
    </row>
    <row r="43" spans="2:11" x14ac:dyDescent="0.25">
      <c r="B43" t="s">
        <v>75</v>
      </c>
      <c r="C43" t="s">
        <v>22</v>
      </c>
      <c r="D43" s="3">
        <f t="shared" si="2"/>
        <v>0.14114285714285715</v>
      </c>
      <c r="E43" s="3">
        <v>0.1</v>
      </c>
      <c r="F43" s="3">
        <v>0.113</v>
      </c>
      <c r="G43" s="3">
        <v>0.13100000000000001</v>
      </c>
      <c r="H43" s="3">
        <v>0.161</v>
      </c>
      <c r="I43" s="3">
        <v>0.161</v>
      </c>
      <c r="J43" s="3">
        <v>0.161</v>
      </c>
      <c r="K43" s="3">
        <v>0.161</v>
      </c>
    </row>
    <row r="44" spans="2:11" x14ac:dyDescent="0.25">
      <c r="B44" t="s">
        <v>76</v>
      </c>
      <c r="C44" t="s">
        <v>77</v>
      </c>
      <c r="D44" s="3">
        <f t="shared" si="2"/>
        <v>0.38200000000000001</v>
      </c>
      <c r="E44" s="3">
        <v>0.38200000000000001</v>
      </c>
      <c r="F44" s="3" t="s">
        <v>20</v>
      </c>
      <c r="G44" s="3" t="s">
        <v>20</v>
      </c>
      <c r="H44" s="3" t="s">
        <v>20</v>
      </c>
      <c r="I44" s="3" t="s">
        <v>20</v>
      </c>
      <c r="J44" s="3" t="s">
        <v>20</v>
      </c>
      <c r="K44" s="3" t="s">
        <v>20</v>
      </c>
    </row>
    <row r="45" spans="2:11" x14ac:dyDescent="0.25">
      <c r="B45" t="s">
        <v>78</v>
      </c>
      <c r="C45" t="s">
        <v>79</v>
      </c>
      <c r="D45" s="3">
        <f t="shared" si="2"/>
        <v>0.24242857142857141</v>
      </c>
      <c r="E45" s="3">
        <v>0.25900000000000001</v>
      </c>
      <c r="F45" s="3">
        <v>0.23799999999999999</v>
      </c>
      <c r="G45" s="3">
        <v>0.23799999999999999</v>
      </c>
      <c r="H45" s="3">
        <v>0.23799999999999999</v>
      </c>
      <c r="I45" s="3">
        <v>0.23799999999999999</v>
      </c>
      <c r="J45" s="3">
        <v>0.23</v>
      </c>
      <c r="K45" s="3">
        <v>0.25600000000000001</v>
      </c>
    </row>
    <row r="46" spans="2:11" x14ac:dyDescent="0.25">
      <c r="B46" t="s">
        <v>80</v>
      </c>
      <c r="C46" t="s">
        <v>81</v>
      </c>
      <c r="D46" s="3">
        <f t="shared" si="2"/>
        <v>0.38214285714285712</v>
      </c>
      <c r="E46" s="3">
        <v>0.38300000000000001</v>
      </c>
      <c r="F46" s="3">
        <v>0.38800000000000001</v>
      </c>
      <c r="G46" s="3">
        <v>0.38800000000000001</v>
      </c>
      <c r="H46" s="3">
        <v>0.38200000000000001</v>
      </c>
      <c r="I46" s="3">
        <v>0.38200000000000001</v>
      </c>
      <c r="J46" s="3">
        <v>0.376</v>
      </c>
      <c r="K46" s="3">
        <v>0.376</v>
      </c>
    </row>
    <row r="47" spans="2:11" x14ac:dyDescent="0.25">
      <c r="B47" t="s">
        <v>80</v>
      </c>
      <c r="C47" t="s">
        <v>54</v>
      </c>
      <c r="D47" s="3">
        <f t="shared" si="2"/>
        <v>0.49100000000000005</v>
      </c>
      <c r="E47" s="3">
        <v>0.47899999999999998</v>
      </c>
      <c r="F47" s="3">
        <v>0.48799999999999999</v>
      </c>
      <c r="G47" s="3">
        <v>0.48799999999999999</v>
      </c>
      <c r="H47" s="3">
        <v>0.495</v>
      </c>
      <c r="I47" s="3">
        <v>0.495</v>
      </c>
      <c r="J47" s="3">
        <v>0.495</v>
      </c>
      <c r="K47" s="3">
        <v>0.497</v>
      </c>
    </row>
    <row r="48" spans="2:11" x14ac:dyDescent="0.25">
      <c r="B48" t="s">
        <v>82</v>
      </c>
      <c r="C48" t="s">
        <v>83</v>
      </c>
      <c r="D48" s="3">
        <f t="shared" si="2"/>
        <v>0.64242857142857146</v>
      </c>
      <c r="E48" s="3">
        <v>0.60099999999999998</v>
      </c>
      <c r="F48" s="3">
        <v>0.65300000000000002</v>
      </c>
      <c r="G48" s="3">
        <v>0.65300000000000002</v>
      </c>
      <c r="H48" s="3">
        <v>0.65300000000000002</v>
      </c>
      <c r="I48" s="3">
        <v>0.65300000000000002</v>
      </c>
      <c r="J48" s="3">
        <v>0.64200000000000002</v>
      </c>
      <c r="K48" s="3">
        <v>0.64200000000000002</v>
      </c>
    </row>
    <row r="49" spans="2:11" x14ac:dyDescent="0.25">
      <c r="B49" t="s">
        <v>84</v>
      </c>
      <c r="C49" t="s">
        <v>54</v>
      </c>
      <c r="D49" s="3">
        <f t="shared" si="2"/>
        <v>8.6333333333333331E-2</v>
      </c>
      <c r="E49" s="3" t="s">
        <v>20</v>
      </c>
      <c r="F49" s="3">
        <v>6.7000000000000004E-2</v>
      </c>
      <c r="G49" s="3">
        <v>6.7000000000000004E-2</v>
      </c>
      <c r="H49" s="3">
        <v>9.6000000000000002E-2</v>
      </c>
      <c r="I49" s="3">
        <v>9.6000000000000002E-2</v>
      </c>
      <c r="J49" s="3">
        <v>9.6000000000000002E-2</v>
      </c>
      <c r="K49" s="3">
        <v>9.6000000000000002E-2</v>
      </c>
    </row>
    <row r="50" spans="2:11" x14ac:dyDescent="0.25">
      <c r="B50" t="s">
        <v>85</v>
      </c>
      <c r="C50" t="s">
        <v>31</v>
      </c>
      <c r="D50" s="3">
        <f t="shared" si="2"/>
        <v>0.41742857142857137</v>
      </c>
      <c r="E50" s="3">
        <v>0.41799999999999998</v>
      </c>
      <c r="F50" s="3">
        <v>0.42199999999999999</v>
      </c>
      <c r="G50" s="3">
        <v>0.42199999999999999</v>
      </c>
      <c r="H50" s="3">
        <v>0.42199999999999999</v>
      </c>
      <c r="I50" s="3">
        <v>0.42199999999999999</v>
      </c>
      <c r="J50" s="3">
        <v>0.40799999999999997</v>
      </c>
      <c r="K50" s="3">
        <v>0.40799999999999997</v>
      </c>
    </row>
    <row r="51" spans="2:11" x14ac:dyDescent="0.25">
      <c r="B51" t="s">
        <v>86</v>
      </c>
      <c r="C51" t="s">
        <v>31</v>
      </c>
      <c r="D51" s="3">
        <f t="shared" si="2"/>
        <v>0.24942857142857142</v>
      </c>
      <c r="E51" s="3">
        <v>0.254</v>
      </c>
      <c r="F51" s="3">
        <v>0.25</v>
      </c>
      <c r="G51" s="3">
        <v>0.25</v>
      </c>
      <c r="H51" s="3">
        <v>0.25</v>
      </c>
      <c r="I51" s="3">
        <v>0.25</v>
      </c>
      <c r="J51" s="3">
        <v>0.246</v>
      </c>
      <c r="K51" s="3">
        <v>0.246</v>
      </c>
    </row>
    <row r="52" spans="2:11" x14ac:dyDescent="0.25">
      <c r="B52" t="s">
        <v>87</v>
      </c>
      <c r="C52" t="s">
        <v>68</v>
      </c>
      <c r="D52" s="3">
        <f t="shared" si="2"/>
        <v>8.8571428571428565E-2</v>
      </c>
      <c r="E52" s="3">
        <v>8.6999999999999994E-2</v>
      </c>
      <c r="F52" s="3">
        <v>8.3000000000000004E-2</v>
      </c>
      <c r="G52" s="3">
        <v>8.3000000000000004E-2</v>
      </c>
      <c r="H52" s="3">
        <v>9.6000000000000002E-2</v>
      </c>
      <c r="I52" s="3">
        <v>8.3000000000000004E-2</v>
      </c>
      <c r="J52" s="3">
        <v>9.4E-2</v>
      </c>
      <c r="K52" s="3">
        <v>9.4E-2</v>
      </c>
    </row>
    <row r="53" spans="2:11" x14ac:dyDescent="0.25">
      <c r="B53" t="s">
        <v>88</v>
      </c>
      <c r="C53" t="s">
        <v>89</v>
      </c>
      <c r="D53" s="3">
        <f t="shared" si="2"/>
        <v>0.36428571428571427</v>
      </c>
      <c r="E53" s="3">
        <v>0.38600000000000001</v>
      </c>
      <c r="F53" s="3">
        <v>0.38600000000000001</v>
      </c>
      <c r="G53" s="3">
        <v>0.38600000000000001</v>
      </c>
      <c r="H53" s="3">
        <v>0.39</v>
      </c>
      <c r="I53" s="3">
        <v>0.35399999999999998</v>
      </c>
      <c r="J53" s="3">
        <v>0.32400000000000001</v>
      </c>
      <c r="K53" s="3">
        <v>0.32400000000000001</v>
      </c>
    </row>
    <row r="54" spans="2:11" x14ac:dyDescent="0.25">
      <c r="B54" t="s">
        <v>88</v>
      </c>
      <c r="C54" t="s">
        <v>90</v>
      </c>
      <c r="D54" s="3">
        <f t="shared" si="2"/>
        <v>0.19628571428571431</v>
      </c>
      <c r="E54" s="3">
        <v>0.23699999999999999</v>
      </c>
      <c r="F54" s="3">
        <v>0.19800000000000001</v>
      </c>
      <c r="G54" s="3">
        <v>0.19800000000000001</v>
      </c>
      <c r="H54" s="3">
        <v>0.19800000000000001</v>
      </c>
      <c r="I54" s="3">
        <v>0.185</v>
      </c>
      <c r="J54" s="3">
        <v>0.17899999999999999</v>
      </c>
      <c r="K54" s="3">
        <v>0.17899999999999999</v>
      </c>
    </row>
    <row r="55" spans="2:11" x14ac:dyDescent="0.25">
      <c r="B55" t="s">
        <v>91</v>
      </c>
      <c r="C55" t="s">
        <v>37</v>
      </c>
      <c r="D55" s="3">
        <f t="shared" si="2"/>
        <v>0.11283333333333334</v>
      </c>
      <c r="E55" s="3" t="s">
        <v>20</v>
      </c>
      <c r="F55" s="3">
        <v>0.109</v>
      </c>
      <c r="G55" s="3">
        <v>0.109</v>
      </c>
      <c r="H55" s="3">
        <v>0.11700000000000001</v>
      </c>
      <c r="I55" s="3">
        <v>0.114</v>
      </c>
      <c r="J55" s="3">
        <v>0.114</v>
      </c>
      <c r="K55" s="3">
        <v>0.114</v>
      </c>
    </row>
    <row r="56" spans="2:11" x14ac:dyDescent="0.25">
      <c r="B56" t="s">
        <v>92</v>
      </c>
      <c r="C56" t="s">
        <v>22</v>
      </c>
      <c r="D56" s="3">
        <f t="shared" si="2"/>
        <v>0.29385714285714293</v>
      </c>
      <c r="E56" s="3">
        <v>0.34300000000000003</v>
      </c>
      <c r="F56" s="3">
        <v>0.32200000000000001</v>
      </c>
      <c r="G56" s="3">
        <v>0.32200000000000001</v>
      </c>
      <c r="H56" s="3">
        <v>0.28999999999999998</v>
      </c>
      <c r="I56" s="3">
        <v>0.26</v>
      </c>
      <c r="J56" s="3">
        <v>0.26</v>
      </c>
      <c r="K56" s="3">
        <v>0.26</v>
      </c>
    </row>
    <row r="57" spans="2:11" x14ac:dyDescent="0.25">
      <c r="B57" t="s">
        <v>93</v>
      </c>
      <c r="C57" t="s">
        <v>94</v>
      </c>
      <c r="D57" s="3">
        <f t="shared" si="2"/>
        <v>0.25485714285714289</v>
      </c>
      <c r="E57" s="3">
        <v>0.248</v>
      </c>
      <c r="F57" s="3">
        <v>0.23599999999999999</v>
      </c>
      <c r="G57" s="3">
        <v>0.23599999999999999</v>
      </c>
      <c r="H57" s="3">
        <v>0.26100000000000001</v>
      </c>
      <c r="I57" s="3">
        <v>0.26100000000000001</v>
      </c>
      <c r="J57" s="3">
        <v>0.26100000000000001</v>
      </c>
      <c r="K57" s="3">
        <v>0.28100000000000003</v>
      </c>
    </row>
    <row r="58" spans="2:11" x14ac:dyDescent="0.25">
      <c r="B58" t="s">
        <v>95</v>
      </c>
      <c r="C58" t="s">
        <v>96</v>
      </c>
      <c r="D58" s="3">
        <f t="shared" si="2"/>
        <v>7.2999999999999995E-2</v>
      </c>
      <c r="E58" s="3">
        <v>7.2999999999999995E-2</v>
      </c>
      <c r="F58" s="3" t="s">
        <v>20</v>
      </c>
      <c r="G58" s="3" t="s">
        <v>20</v>
      </c>
      <c r="H58" s="3" t="s">
        <v>20</v>
      </c>
      <c r="I58" s="3" t="s">
        <v>20</v>
      </c>
      <c r="J58" s="3" t="s">
        <v>20</v>
      </c>
      <c r="K58" s="3" t="s">
        <v>20</v>
      </c>
    </row>
    <row r="59" spans="2:11" x14ac:dyDescent="0.25">
      <c r="B59" t="s">
        <v>97</v>
      </c>
      <c r="C59" t="s">
        <v>98</v>
      </c>
      <c r="D59" s="3">
        <f t="shared" si="2"/>
        <v>0.249</v>
      </c>
      <c r="E59" s="3">
        <v>0.249</v>
      </c>
      <c r="F59" s="3" t="s">
        <v>20</v>
      </c>
      <c r="G59" s="3" t="s">
        <v>20</v>
      </c>
      <c r="H59" s="3" t="s">
        <v>20</v>
      </c>
      <c r="I59" s="3" t="s">
        <v>20</v>
      </c>
      <c r="J59" s="3" t="s">
        <v>20</v>
      </c>
      <c r="K59" s="3" t="s">
        <v>20</v>
      </c>
    </row>
    <row r="60" spans="2:11" x14ac:dyDescent="0.25">
      <c r="B60" t="s">
        <v>99</v>
      </c>
      <c r="C60" t="s">
        <v>100</v>
      </c>
      <c r="D60" s="3">
        <f t="shared" si="2"/>
        <v>0.13500000000000001</v>
      </c>
      <c r="E60" s="3" t="s">
        <v>20</v>
      </c>
      <c r="F60" s="3">
        <v>0.13300000000000001</v>
      </c>
      <c r="G60" s="3">
        <v>0.13300000000000001</v>
      </c>
      <c r="H60" s="3">
        <v>0.13300000000000001</v>
      </c>
      <c r="I60" s="3">
        <v>0.13300000000000001</v>
      </c>
      <c r="J60" s="3">
        <v>0.13</v>
      </c>
      <c r="K60" s="3">
        <v>0.14799999999999999</v>
      </c>
    </row>
    <row r="61" spans="2:11" x14ac:dyDescent="0.25">
      <c r="B61" t="s">
        <v>99</v>
      </c>
      <c r="C61" t="s">
        <v>101</v>
      </c>
      <c r="D61" s="3">
        <f t="shared" si="2"/>
        <v>9.3571428571428555E-2</v>
      </c>
      <c r="E61" s="3">
        <v>9.5000000000000001E-2</v>
      </c>
      <c r="F61" s="3">
        <v>9.5000000000000001E-2</v>
      </c>
      <c r="G61" s="3">
        <v>9.5000000000000001E-2</v>
      </c>
      <c r="H61" s="3">
        <v>9.5000000000000001E-2</v>
      </c>
      <c r="I61" s="3">
        <v>9.5000000000000001E-2</v>
      </c>
      <c r="J61" s="3">
        <v>9.4E-2</v>
      </c>
      <c r="K61" s="3">
        <v>8.5999999999999993E-2</v>
      </c>
    </row>
    <row r="62" spans="2:11" x14ac:dyDescent="0.25">
      <c r="B62" t="s">
        <v>102</v>
      </c>
      <c r="C62" t="s">
        <v>103</v>
      </c>
      <c r="D62" s="3">
        <f t="shared" si="2"/>
        <v>0.14499999999999999</v>
      </c>
      <c r="E62" s="3">
        <v>0.14499999999999999</v>
      </c>
      <c r="F62" s="3" t="s">
        <v>20</v>
      </c>
      <c r="G62" s="3" t="s">
        <v>20</v>
      </c>
      <c r="H62" s="3" t="s">
        <v>20</v>
      </c>
      <c r="I62" s="3" t="s">
        <v>20</v>
      </c>
      <c r="J62" s="3" t="s">
        <v>20</v>
      </c>
      <c r="K62" s="3" t="s">
        <v>20</v>
      </c>
    </row>
    <row r="63" spans="2:11" x14ac:dyDescent="0.25">
      <c r="B63" t="s">
        <v>104</v>
      </c>
      <c r="C63" t="s">
        <v>24</v>
      </c>
      <c r="D63" s="3">
        <f t="shared" si="2"/>
        <v>0.19899999999999998</v>
      </c>
      <c r="E63" s="3">
        <v>0.16500000000000001</v>
      </c>
      <c r="F63" s="3">
        <v>0.19700000000000001</v>
      </c>
      <c r="G63" s="3" t="s">
        <v>20</v>
      </c>
      <c r="H63" s="3">
        <v>0.20799999999999999</v>
      </c>
      <c r="I63" s="3">
        <v>0.20799999999999999</v>
      </c>
      <c r="J63" s="3">
        <v>0.20799999999999999</v>
      </c>
      <c r="K63" s="3">
        <v>0.20799999999999999</v>
      </c>
    </row>
    <row r="64" spans="2:11" x14ac:dyDescent="0.25">
      <c r="B64" t="s">
        <v>105</v>
      </c>
      <c r="C64" t="s">
        <v>106</v>
      </c>
      <c r="D64" s="3">
        <f t="shared" si="2"/>
        <v>0.216</v>
      </c>
      <c r="E64" s="3">
        <v>0.216</v>
      </c>
      <c r="F64" s="3">
        <v>0.216</v>
      </c>
      <c r="G64" s="3">
        <v>0.216</v>
      </c>
      <c r="H64" s="3">
        <v>0.216</v>
      </c>
      <c r="I64" s="3">
        <v>0.216</v>
      </c>
      <c r="J64" s="3">
        <v>0.216</v>
      </c>
      <c r="K64" s="3">
        <v>0.216</v>
      </c>
    </row>
    <row r="65" spans="2:11" x14ac:dyDescent="0.25">
      <c r="B65" t="s">
        <v>107</v>
      </c>
      <c r="C65" t="s">
        <v>108</v>
      </c>
      <c r="D65" s="3">
        <f t="shared" si="2"/>
        <v>0.32449999999999996</v>
      </c>
      <c r="E65" s="3" t="s">
        <v>20</v>
      </c>
      <c r="F65" s="3">
        <v>0.34399999999999997</v>
      </c>
      <c r="G65" s="3">
        <v>0.29099999999999998</v>
      </c>
      <c r="H65" s="3">
        <v>0.29299999999999998</v>
      </c>
      <c r="I65" s="3">
        <v>0.29299999999999998</v>
      </c>
      <c r="J65" s="3">
        <v>0.35499999999999998</v>
      </c>
      <c r="K65" s="3">
        <v>0.371</v>
      </c>
    </row>
    <row r="66" spans="2:11" x14ac:dyDescent="0.25">
      <c r="B66" t="s">
        <v>109</v>
      </c>
      <c r="C66" t="s">
        <v>16</v>
      </c>
      <c r="D66" s="3">
        <f t="shared" si="2"/>
        <v>0.11299999999999999</v>
      </c>
      <c r="E66" s="3">
        <v>0.123</v>
      </c>
      <c r="F66" s="3">
        <v>0.123</v>
      </c>
      <c r="G66" s="3" t="s">
        <v>20</v>
      </c>
      <c r="H66" s="3" t="s">
        <v>20</v>
      </c>
      <c r="I66" s="3">
        <v>9.6000000000000002E-2</v>
      </c>
      <c r="J66" s="3">
        <v>9.6000000000000002E-2</v>
      </c>
      <c r="K66" s="3">
        <v>0.127</v>
      </c>
    </row>
    <row r="67" spans="2:11" x14ac:dyDescent="0.25">
      <c r="B67" t="s">
        <v>110</v>
      </c>
      <c r="C67" t="s">
        <v>24</v>
      </c>
      <c r="D67" s="3">
        <f t="shared" si="2"/>
        <v>0.18728571428571428</v>
      </c>
      <c r="E67" s="3">
        <v>0.159</v>
      </c>
      <c r="F67" s="3">
        <v>0.19700000000000001</v>
      </c>
      <c r="G67" s="3">
        <v>0.19700000000000001</v>
      </c>
      <c r="H67" s="3">
        <v>0.19700000000000001</v>
      </c>
      <c r="I67" s="3">
        <v>0.16700000000000001</v>
      </c>
      <c r="J67" s="3">
        <v>0.188</v>
      </c>
      <c r="K67" s="3">
        <v>0.20599999999999999</v>
      </c>
    </row>
    <row r="68" spans="2:11" x14ac:dyDescent="0.25">
      <c r="B68" t="s">
        <v>110</v>
      </c>
      <c r="C68" t="s">
        <v>111</v>
      </c>
      <c r="D68" s="3">
        <f t="shared" si="2"/>
        <v>0.128</v>
      </c>
      <c r="E68" s="3">
        <v>0.128</v>
      </c>
      <c r="F68" s="3">
        <v>0.128</v>
      </c>
      <c r="G68" s="3">
        <v>0.128</v>
      </c>
      <c r="H68" s="3">
        <v>0.128</v>
      </c>
      <c r="I68" s="3">
        <v>0.128</v>
      </c>
      <c r="J68" s="3">
        <v>0.128</v>
      </c>
      <c r="K68" s="3">
        <v>0.128</v>
      </c>
    </row>
    <row r="69" spans="2:11" x14ac:dyDescent="0.25">
      <c r="B69" t="s">
        <v>112</v>
      </c>
      <c r="C69" t="s">
        <v>113</v>
      </c>
      <c r="D69" s="3">
        <f t="shared" ref="D69:D79" si="3">AVERAGE(E69:K69)</f>
        <v>0.28499999999999998</v>
      </c>
      <c r="E69" s="3">
        <v>0.28499999999999998</v>
      </c>
      <c r="F69" s="3" t="s">
        <v>20</v>
      </c>
      <c r="G69" s="3" t="s">
        <v>20</v>
      </c>
      <c r="H69" s="3" t="s">
        <v>20</v>
      </c>
      <c r="I69" s="3" t="s">
        <v>20</v>
      </c>
      <c r="J69" s="3" t="s">
        <v>20</v>
      </c>
      <c r="K69" s="3" t="s">
        <v>20</v>
      </c>
    </row>
    <row r="70" spans="2:11" x14ac:dyDescent="0.25">
      <c r="B70" t="s">
        <v>112</v>
      </c>
      <c r="C70" t="s">
        <v>114</v>
      </c>
      <c r="D70" s="3">
        <f t="shared" si="3"/>
        <v>0.111</v>
      </c>
      <c r="E70" s="3">
        <v>0.111</v>
      </c>
      <c r="F70" s="3" t="s">
        <v>20</v>
      </c>
      <c r="G70" s="3" t="s">
        <v>20</v>
      </c>
      <c r="H70" s="3" t="s">
        <v>20</v>
      </c>
      <c r="I70" s="3" t="s">
        <v>20</v>
      </c>
      <c r="J70" s="3" t="s">
        <v>20</v>
      </c>
      <c r="K70" s="3" t="s">
        <v>20</v>
      </c>
    </row>
    <row r="71" spans="2:11" x14ac:dyDescent="0.25">
      <c r="B71" t="s">
        <v>115</v>
      </c>
      <c r="C71" t="s">
        <v>37</v>
      </c>
      <c r="D71" s="3">
        <f t="shared" si="3"/>
        <v>0.29342857142857148</v>
      </c>
      <c r="E71" s="3">
        <v>0.27600000000000002</v>
      </c>
      <c r="F71" s="3">
        <v>0.26300000000000001</v>
      </c>
      <c r="G71" s="3">
        <v>0.29099999999999998</v>
      </c>
      <c r="H71" s="3">
        <v>0.30199999999999999</v>
      </c>
      <c r="I71" s="3">
        <v>0.30199999999999999</v>
      </c>
      <c r="J71" s="3">
        <v>0.30199999999999999</v>
      </c>
      <c r="K71" s="3">
        <v>0.318</v>
      </c>
    </row>
    <row r="72" spans="2:11" x14ac:dyDescent="0.25">
      <c r="B72" t="s">
        <v>115</v>
      </c>
      <c r="C72" t="s">
        <v>116</v>
      </c>
      <c r="D72" s="3">
        <f t="shared" si="3"/>
        <v>0.19542857142857142</v>
      </c>
      <c r="E72" s="3">
        <v>0.18099999999999999</v>
      </c>
      <c r="F72" s="3">
        <v>0.17599999999999999</v>
      </c>
      <c r="G72" s="3">
        <v>0.185</v>
      </c>
      <c r="H72" s="3">
        <v>0.17799999999999999</v>
      </c>
      <c r="I72" s="3">
        <v>0.20100000000000001</v>
      </c>
      <c r="J72" s="3">
        <v>0.21199999999999999</v>
      </c>
      <c r="K72" s="3">
        <v>0.23499999999999999</v>
      </c>
    </row>
    <row r="73" spans="2:11" x14ac:dyDescent="0.25">
      <c r="B73" t="s">
        <v>117</v>
      </c>
      <c r="C73" t="s">
        <v>118</v>
      </c>
      <c r="D73" s="3">
        <f t="shared" si="3"/>
        <v>0.42399999999999999</v>
      </c>
      <c r="E73" s="3">
        <v>0.42399999999999999</v>
      </c>
      <c r="F73" s="3">
        <v>0.42399999999999999</v>
      </c>
      <c r="G73" s="3">
        <v>0.42399999999999999</v>
      </c>
      <c r="H73" s="3">
        <v>0.42399999999999999</v>
      </c>
      <c r="I73" s="3">
        <v>0.42399999999999999</v>
      </c>
      <c r="J73" s="3">
        <v>0.42399999999999999</v>
      </c>
      <c r="K73" s="3">
        <v>0.42399999999999999</v>
      </c>
    </row>
    <row r="74" spans="2:11" x14ac:dyDescent="0.25">
      <c r="B74" t="s">
        <v>119</v>
      </c>
      <c r="C74" t="s">
        <v>120</v>
      </c>
      <c r="D74" s="3">
        <f t="shared" si="3"/>
        <v>0.20799999999999999</v>
      </c>
      <c r="E74" s="3">
        <v>0.20799999999999999</v>
      </c>
      <c r="F74" s="3" t="s">
        <v>20</v>
      </c>
      <c r="G74" s="3" t="s">
        <v>20</v>
      </c>
      <c r="H74" s="3" t="s">
        <v>20</v>
      </c>
      <c r="I74" s="3" t="s">
        <v>20</v>
      </c>
      <c r="J74" s="3" t="s">
        <v>20</v>
      </c>
      <c r="K74" s="3" t="s">
        <v>20</v>
      </c>
    </row>
    <row r="75" spans="2:11" x14ac:dyDescent="0.25">
      <c r="B75" t="s">
        <v>121</v>
      </c>
      <c r="C75" t="s">
        <v>122</v>
      </c>
      <c r="D75" s="3">
        <f t="shared" si="3"/>
        <v>0.21533333333333335</v>
      </c>
      <c r="E75" s="3" t="s">
        <v>20</v>
      </c>
      <c r="F75" s="3">
        <v>0.189</v>
      </c>
      <c r="G75" s="3">
        <v>0.189</v>
      </c>
      <c r="H75" s="3">
        <v>0.187</v>
      </c>
      <c r="I75" s="3">
        <v>0.19700000000000001</v>
      </c>
      <c r="J75" s="3">
        <v>0.246</v>
      </c>
      <c r="K75" s="3">
        <v>0.28399999999999997</v>
      </c>
    </row>
    <row r="76" spans="2:11" x14ac:dyDescent="0.25">
      <c r="B76" t="s">
        <v>121</v>
      </c>
      <c r="C76" t="s">
        <v>123</v>
      </c>
      <c r="D76" s="3">
        <f t="shared" si="3"/>
        <v>0.20883333333333334</v>
      </c>
      <c r="E76" s="3" t="s">
        <v>20</v>
      </c>
      <c r="F76" s="3">
        <v>0.187</v>
      </c>
      <c r="G76" s="3">
        <v>0.187</v>
      </c>
      <c r="H76" s="3">
        <v>0.186</v>
      </c>
      <c r="I76" s="3">
        <v>0.20200000000000001</v>
      </c>
      <c r="J76" s="3">
        <v>0.23100000000000001</v>
      </c>
      <c r="K76" s="3">
        <v>0.26</v>
      </c>
    </row>
    <row r="77" spans="2:11" x14ac:dyDescent="0.25">
      <c r="B77" t="s">
        <v>124</v>
      </c>
      <c r="C77" t="s">
        <v>22</v>
      </c>
      <c r="D77" s="3">
        <f t="shared" si="3"/>
        <v>0.41671428571428576</v>
      </c>
      <c r="E77" s="3">
        <v>0.36699999999999999</v>
      </c>
      <c r="F77" s="3">
        <v>0.42099999999999999</v>
      </c>
      <c r="G77" s="3">
        <v>0.42099999999999999</v>
      </c>
      <c r="H77" s="3">
        <v>0.42699999999999999</v>
      </c>
      <c r="I77" s="3">
        <v>0.42699999999999999</v>
      </c>
      <c r="J77" s="3">
        <v>0.42699999999999999</v>
      </c>
      <c r="K77" s="3">
        <v>0.42699999999999999</v>
      </c>
    </row>
    <row r="78" spans="2:11" x14ac:dyDescent="0.25">
      <c r="B78" t="s">
        <v>124</v>
      </c>
      <c r="C78" t="s">
        <v>125</v>
      </c>
      <c r="D78" s="3">
        <f t="shared" si="3"/>
        <v>0.36142857142857138</v>
      </c>
      <c r="E78" s="3">
        <v>0.34599999999999997</v>
      </c>
      <c r="F78" s="3">
        <v>0.35299999999999998</v>
      </c>
      <c r="G78" s="3">
        <v>0.373</v>
      </c>
      <c r="H78" s="3">
        <v>0.373</v>
      </c>
      <c r="I78" s="3">
        <v>0.373</v>
      </c>
      <c r="J78" s="3">
        <v>0.35599999999999998</v>
      </c>
      <c r="K78" s="3">
        <v>0.35599999999999998</v>
      </c>
    </row>
    <row r="79" spans="2:11" x14ac:dyDescent="0.25">
      <c r="B79" t="s">
        <v>124</v>
      </c>
      <c r="C79" t="s">
        <v>126</v>
      </c>
      <c r="D79" s="3">
        <f t="shared" si="3"/>
        <v>0.1</v>
      </c>
      <c r="E79" s="3">
        <v>0.1</v>
      </c>
      <c r="F79" s="3" t="s">
        <v>20</v>
      </c>
      <c r="G79" s="3" t="s">
        <v>20</v>
      </c>
      <c r="H79" s="3" t="s">
        <v>20</v>
      </c>
      <c r="I79" s="3" t="s">
        <v>20</v>
      </c>
      <c r="J79" s="3" t="s">
        <v>20</v>
      </c>
      <c r="K79" s="3" t="s">
        <v>20</v>
      </c>
    </row>
  </sheetData>
  <mergeCells count="4">
    <mergeCell ref="B1:K1"/>
    <mergeCell ref="B2:C2"/>
    <mergeCell ref="B3:C3"/>
    <mergeCell ref="B4:C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E.S.C.H.P.A.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Smullen</dc:creator>
  <cp:lastModifiedBy>David Smullen</cp:lastModifiedBy>
  <dcterms:created xsi:type="dcterms:W3CDTF">2024-04-22T16:18:17Z</dcterms:created>
  <dcterms:modified xsi:type="dcterms:W3CDTF">2024-04-22T16:19:52Z</dcterms:modified>
</cp:coreProperties>
</file>